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540" windowHeight="7620"/>
  </bookViews>
  <sheets>
    <sheet name="załącznik" sheetId="1" r:id="rId1"/>
  </sheets>
  <calcPr calcId="162913"/>
</workbook>
</file>

<file path=xl/calcChain.xml><?xml version="1.0" encoding="utf-8"?>
<calcChain xmlns="http://schemas.openxmlformats.org/spreadsheetml/2006/main">
  <c r="J16" i="1" l="1"/>
  <c r="K16" i="1" s="1"/>
  <c r="I16" i="1"/>
  <c r="J15" i="1"/>
  <c r="K15" i="1" s="1"/>
  <c r="I15" i="1"/>
  <c r="J14" i="1"/>
  <c r="I14" i="1"/>
  <c r="J17" i="1" l="1"/>
  <c r="K14" i="1"/>
  <c r="K17" i="1" s="1"/>
  <c r="J6" i="1"/>
  <c r="K6" i="1" s="1"/>
  <c r="J7" i="1"/>
  <c r="K7" i="1" s="1"/>
  <c r="J5" i="1"/>
  <c r="K5" i="1" s="1"/>
  <c r="I6" i="1"/>
  <c r="I7" i="1"/>
  <c r="I5" i="1"/>
  <c r="J8" i="1" l="1"/>
  <c r="K8" i="1"/>
</calcChain>
</file>

<file path=xl/sharedStrings.xml><?xml version="1.0" encoding="utf-8"?>
<sst xmlns="http://schemas.openxmlformats.org/spreadsheetml/2006/main" count="45" uniqueCount="26">
  <si>
    <t>Lp</t>
  </si>
  <si>
    <t xml:space="preserve">Opis produktu </t>
  </si>
  <si>
    <t>Nazwa produktu/postać/wielkość opakowania</t>
  </si>
  <si>
    <t>Producent/ Nr świad.rej.</t>
  </si>
  <si>
    <t>Jedn.    miary</t>
  </si>
  <si>
    <t>Ilość</t>
  </si>
  <si>
    <t>Cena jedn. netto w zł</t>
  </si>
  <si>
    <t>VAT %</t>
  </si>
  <si>
    <t>Cena jedn. brutto w zł</t>
  </si>
  <si>
    <t>Wartość ogółem netto w zł</t>
  </si>
  <si>
    <t>Wartość ogółem brutto w zł</t>
  </si>
  <si>
    <t xml:space="preserve">Kod EAN </t>
  </si>
  <si>
    <t>szt</t>
  </si>
  <si>
    <t>op</t>
  </si>
  <si>
    <t xml:space="preserve">Atezolizumab 1200mg konc do sporządzania roztw do infuzji </t>
  </si>
  <si>
    <t>RAZEM</t>
  </si>
  <si>
    <t>Wartość ogółem brutto: …………………………………...</t>
  </si>
  <si>
    <t>Słownie: ……………………………………..</t>
  </si>
  <si>
    <r>
      <t xml:space="preserve">Pakiet  -  1  </t>
    </r>
    <r>
      <rPr>
        <b/>
        <i/>
        <sz val="10"/>
        <rFont val="Calibri"/>
        <family val="2"/>
        <charset val="238"/>
      </rPr>
      <t>dopuszcza się przystąpienie do poszczególnych pozycji</t>
    </r>
  </si>
  <si>
    <t>Propofol, emulsja do wstrzykiwań i infuzji 10mg/ml 5szt 20ml</t>
  </si>
  <si>
    <t xml:space="preserve">Etoposid kaps 50mg op a 20 kaps </t>
  </si>
  <si>
    <r>
      <t xml:space="preserve">Pakiet  -  2  </t>
    </r>
    <r>
      <rPr>
        <b/>
        <i/>
        <sz val="10"/>
        <rFont val="Calibri"/>
        <family val="2"/>
        <charset val="238"/>
      </rPr>
      <t>dopuszcza się przystąpienie do poszczególnych pozycji</t>
    </r>
  </si>
  <si>
    <t xml:space="preserve">Emulsja do ciała zawierająca  kreatynę, niezbędne kwasy tłuszczowe, aminokwasy i olej migdałowy. Wspierająca mechanizmy ochronne skóry. Dzięki emulsji typu woda w oleju, intensywnie nawilżająca skórę i regenerująca. Op a 500 ml </t>
  </si>
  <si>
    <t>Preparat w proszku, który tworzy barierę ochronną wspomagającą leczenie ran, otarć, lekkich oparzeń oraz w szczególności zmian skórnych z wysiękiem, poprzez stworzenie środowiska chroniącego przed wniknięciem drobnoustrojów oraz korzystne działanie dla odtworzenia normalnych warunków fizjologicznych sprzyjających samoczynnej regeneracji skóry. Zawierający w swoim składzie związek tlenku krzemu funkcjonalizowany jonami srebra i chlorheksydyną, kaolin, hialuronian sodu, krzemionka.  Op a 125 ml</t>
  </si>
  <si>
    <t xml:space="preserve">Hipoalergiczny barierowy krem ochronny wspomagający ochronę skóry u pacjentów szczególnie narażonych na jej uszkodzenie.Przezroczysty, odporny na zmywanie. Skutecznie i długotrwale chroni skórę  przed działaniem płynów ustrojowych (mocz, kał), jednocześnie ją nawilżając. Po nałożeniu na skórę pozostawia na niej niewidoczną warstwę. Nie zmniejszający adhezji plastrów i opatrunków.  Nie zawierający  parabenów, tlenku cynku, lateksu, wazeliny  oraz alkohol.  Op tuba a 92 g </t>
  </si>
  <si>
    <t>Załącznik 1A do SIWZ 16/ZP/2020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</si>
</sst>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z_ł_-;\-* #,##0.00\ _z_ł_-;_-* &quot;-&quot;??\ _z_ł_-;_-@_-"/>
    <numFmt numFmtId="164" formatCode="&quot; &quot;#,##0.00&quot;      &quot;;&quot;-&quot;#,##0.00&quot;      &quot;;&quot; -&quot;#&quot;      &quot;;@&quot; &quot;"/>
    <numFmt numFmtId="165" formatCode="0_ ;\-0\ 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i/>
      <sz val="8"/>
      <name val="Calibri"/>
      <family val="2"/>
      <charset val="238"/>
    </font>
    <font>
      <sz val="10"/>
      <name val="Arial CE"/>
      <charset val="238"/>
    </font>
    <font>
      <b/>
      <i/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i/>
      <sz val="10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3" fontId="2" fillId="0" borderId="0" xfId="0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horizontal="left" vertical="center" wrapText="1"/>
    </xf>
    <xf numFmtId="43" fontId="2" fillId="0" borderId="0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3" fontId="6" fillId="2" borderId="1" xfId="1" applyNumberFormat="1" applyFont="1" applyFill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vertical="center" wrapText="1"/>
    </xf>
    <xf numFmtId="9" fontId="6" fillId="0" borderId="4" xfId="0" applyNumberFormat="1" applyFont="1" applyBorder="1" applyAlignment="1">
      <alignment horizontal="center" vertical="center" wrapText="1"/>
    </xf>
    <xf numFmtId="43" fontId="6" fillId="2" borderId="12" xfId="0" applyNumberFormat="1" applyFont="1" applyFill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3" fontId="3" fillId="0" borderId="6" xfId="0" applyNumberFormat="1" applyFont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43" fontId="6" fillId="2" borderId="9" xfId="0" applyNumberFormat="1" applyFont="1" applyFill="1" applyBorder="1" applyAlignment="1">
      <alignment horizontal="right" vertical="center" wrapText="1"/>
    </xf>
    <xf numFmtId="9" fontId="6" fillId="2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1" fontId="6" fillId="0" borderId="4" xfId="1" applyNumberFormat="1" applyFont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vertical="center"/>
    </xf>
    <xf numFmtId="43" fontId="6" fillId="2" borderId="15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12" fillId="0" borderId="14" xfId="0" applyFont="1" applyBorder="1"/>
    <xf numFmtId="43" fontId="12" fillId="0" borderId="15" xfId="0" applyNumberFormat="1" applyFont="1" applyBorder="1"/>
    <xf numFmtId="43" fontId="12" fillId="0" borderId="16" xfId="0" applyNumberFormat="1" applyFont="1" applyBorder="1"/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R11" sqref="R11"/>
    </sheetView>
  </sheetViews>
  <sheetFormatPr defaultRowHeight="15" x14ac:dyDescent="0.25"/>
  <cols>
    <col min="1" max="1" width="3.140625" customWidth="1"/>
    <col min="2" max="2" width="26" customWidth="1"/>
    <col min="3" max="3" width="15.85546875" customWidth="1"/>
    <col min="4" max="4" width="14.140625" customWidth="1"/>
    <col min="5" max="5" width="8.85546875" customWidth="1"/>
    <col min="6" max="6" width="6.85546875" customWidth="1"/>
    <col min="7" max="7" width="10.7109375" customWidth="1"/>
    <col min="8" max="8" width="5.7109375" customWidth="1"/>
    <col min="9" max="9" width="10.42578125" customWidth="1"/>
    <col min="10" max="10" width="13.42578125" customWidth="1"/>
    <col min="11" max="11" width="15.140625" customWidth="1"/>
    <col min="12" max="12" width="13.7109375" customWidth="1"/>
  </cols>
  <sheetData>
    <row r="1" spans="1:12" x14ac:dyDescent="0.25">
      <c r="A1" t="s">
        <v>25</v>
      </c>
    </row>
    <row r="3" spans="1:12" ht="15.75" thickBot="1" x14ac:dyDescent="0.3">
      <c r="A3" s="1"/>
      <c r="B3" s="2" t="s">
        <v>18</v>
      </c>
      <c r="C3" s="3"/>
      <c r="D3" s="4"/>
      <c r="E3" s="3"/>
      <c r="F3" s="3"/>
      <c r="G3" s="5"/>
      <c r="H3" s="6"/>
      <c r="I3" s="7"/>
      <c r="J3" s="7"/>
      <c r="K3" s="7"/>
      <c r="L3" s="7"/>
    </row>
    <row r="4" spans="1:12" ht="34.5" thickBot="1" x14ac:dyDescent="0.3">
      <c r="A4" s="17" t="s">
        <v>0</v>
      </c>
      <c r="B4" s="18" t="s">
        <v>1</v>
      </c>
      <c r="C4" s="19" t="s">
        <v>2</v>
      </c>
      <c r="D4" s="19" t="s">
        <v>3</v>
      </c>
      <c r="E4" s="19" t="s">
        <v>4</v>
      </c>
      <c r="F4" s="20" t="s">
        <v>5</v>
      </c>
      <c r="G4" s="21" t="s">
        <v>6</v>
      </c>
      <c r="H4" s="20" t="s">
        <v>7</v>
      </c>
      <c r="I4" s="22" t="s">
        <v>8</v>
      </c>
      <c r="J4" s="21" t="s">
        <v>9</v>
      </c>
      <c r="K4" s="21" t="s">
        <v>10</v>
      </c>
      <c r="L4" s="23" t="s">
        <v>11</v>
      </c>
    </row>
    <row r="5" spans="1:12" ht="22.5" x14ac:dyDescent="0.25">
      <c r="A5" s="29">
        <v>1</v>
      </c>
      <c r="B5" s="24" t="s">
        <v>14</v>
      </c>
      <c r="C5" s="25"/>
      <c r="D5" s="25"/>
      <c r="E5" s="25" t="s">
        <v>12</v>
      </c>
      <c r="F5" s="25">
        <v>30</v>
      </c>
      <c r="G5" s="26"/>
      <c r="H5" s="27"/>
      <c r="I5" s="26">
        <f>G5*H5+G5</f>
        <v>0</v>
      </c>
      <c r="J5" s="26">
        <f>G5*F5</f>
        <v>0</v>
      </c>
      <c r="K5" s="26">
        <f>J5*H5+J5</f>
        <v>0</v>
      </c>
      <c r="L5" s="28"/>
    </row>
    <row r="6" spans="1:12" ht="22.5" x14ac:dyDescent="0.25">
      <c r="A6" s="30">
        <v>2</v>
      </c>
      <c r="B6" s="8" t="s">
        <v>19</v>
      </c>
      <c r="C6" s="9"/>
      <c r="D6" s="10"/>
      <c r="E6" s="10" t="s">
        <v>13</v>
      </c>
      <c r="F6" s="11">
        <v>1500</v>
      </c>
      <c r="G6" s="12"/>
      <c r="H6" s="13"/>
      <c r="I6" s="16">
        <f t="shared" ref="I6:I7" si="0">G6*H6+G6</f>
        <v>0</v>
      </c>
      <c r="J6" s="16">
        <f t="shared" ref="J6:J7" si="1">G6*F6</f>
        <v>0</v>
      </c>
      <c r="K6" s="16">
        <f t="shared" ref="K6:K7" si="2">J6*H6+J6</f>
        <v>0</v>
      </c>
      <c r="L6" s="14"/>
    </row>
    <row r="7" spans="1:12" ht="15.75" thickBot="1" x14ac:dyDescent="0.3">
      <c r="A7" s="31">
        <v>3</v>
      </c>
      <c r="B7" s="32" t="s">
        <v>20</v>
      </c>
      <c r="C7" s="33"/>
      <c r="D7" s="34"/>
      <c r="E7" s="35" t="s">
        <v>13</v>
      </c>
      <c r="F7" s="36">
        <v>100</v>
      </c>
      <c r="G7" s="37"/>
      <c r="H7" s="15"/>
      <c r="I7" s="38">
        <f t="shared" si="0"/>
        <v>0</v>
      </c>
      <c r="J7" s="38">
        <f t="shared" si="1"/>
        <v>0</v>
      </c>
      <c r="K7" s="38">
        <f t="shared" si="2"/>
        <v>0</v>
      </c>
      <c r="L7" s="39"/>
    </row>
    <row r="8" spans="1:12" ht="15.75" thickBot="1" x14ac:dyDescent="0.3">
      <c r="I8" s="42" t="s">
        <v>15</v>
      </c>
      <c r="J8" s="43">
        <f>SUM(J5:J7)</f>
        <v>0</v>
      </c>
      <c r="K8" s="44">
        <f>SUM(K5:K7)</f>
        <v>0</v>
      </c>
    </row>
    <row r="9" spans="1:12" x14ac:dyDescent="0.25">
      <c r="A9" s="40" t="s">
        <v>16</v>
      </c>
      <c r="B9" s="41"/>
      <c r="C9" s="41"/>
      <c r="D9" s="41"/>
      <c r="E9" s="41"/>
    </row>
    <row r="10" spans="1:12" x14ac:dyDescent="0.25">
      <c r="A10" s="40" t="s">
        <v>17</v>
      </c>
      <c r="B10" s="41"/>
      <c r="C10" s="41"/>
      <c r="D10" s="41"/>
      <c r="E10" s="41"/>
    </row>
    <row r="11" spans="1:12" ht="13.5" customHeight="1" x14ac:dyDescent="0.25"/>
    <row r="12" spans="1:12" ht="15.75" thickBot="1" x14ac:dyDescent="0.3">
      <c r="A12" s="1"/>
      <c r="B12" s="2" t="s">
        <v>21</v>
      </c>
      <c r="C12" s="3"/>
      <c r="D12" s="4"/>
      <c r="E12" s="3"/>
      <c r="F12" s="3"/>
      <c r="G12" s="5"/>
      <c r="H12" s="6"/>
      <c r="I12" s="7"/>
      <c r="J12" s="7"/>
      <c r="K12" s="7"/>
      <c r="L12" s="7"/>
    </row>
    <row r="13" spans="1:12" ht="34.5" thickBot="1" x14ac:dyDescent="0.3">
      <c r="A13" s="17" t="s">
        <v>0</v>
      </c>
      <c r="B13" s="18" t="s">
        <v>1</v>
      </c>
      <c r="C13" s="19" t="s">
        <v>2</v>
      </c>
      <c r="D13" s="19" t="s">
        <v>3</v>
      </c>
      <c r="E13" s="19" t="s">
        <v>4</v>
      </c>
      <c r="F13" s="20" t="s">
        <v>5</v>
      </c>
      <c r="G13" s="21" t="s">
        <v>6</v>
      </c>
      <c r="H13" s="20" t="s">
        <v>7</v>
      </c>
      <c r="I13" s="22" t="s">
        <v>8</v>
      </c>
      <c r="J13" s="21" t="s">
        <v>9</v>
      </c>
      <c r="K13" s="21" t="s">
        <v>10</v>
      </c>
      <c r="L13" s="23" t="s">
        <v>11</v>
      </c>
    </row>
    <row r="14" spans="1:12" ht="90.75" customHeight="1" x14ac:dyDescent="0.25">
      <c r="A14" s="29">
        <v>1</v>
      </c>
      <c r="B14" s="24" t="s">
        <v>22</v>
      </c>
      <c r="C14" s="25"/>
      <c r="D14" s="25"/>
      <c r="E14" s="25" t="s">
        <v>13</v>
      </c>
      <c r="F14" s="25">
        <v>200</v>
      </c>
      <c r="G14" s="26"/>
      <c r="H14" s="27"/>
      <c r="I14" s="26">
        <f>G14*H14+G14</f>
        <v>0</v>
      </c>
      <c r="J14" s="26">
        <f>G14*F14</f>
        <v>0</v>
      </c>
      <c r="K14" s="26">
        <f>J14*H14+J14</f>
        <v>0</v>
      </c>
      <c r="L14" s="28"/>
    </row>
    <row r="15" spans="1:12" ht="174" customHeight="1" x14ac:dyDescent="0.25">
      <c r="A15" s="30">
        <v>2</v>
      </c>
      <c r="B15" s="8" t="s">
        <v>23</v>
      </c>
      <c r="C15" s="9"/>
      <c r="D15" s="10"/>
      <c r="E15" s="10" t="s">
        <v>13</v>
      </c>
      <c r="F15" s="11">
        <v>200</v>
      </c>
      <c r="G15" s="12"/>
      <c r="H15" s="13"/>
      <c r="I15" s="16">
        <f t="shared" ref="I15:I16" si="3">G15*H15+G15</f>
        <v>0</v>
      </c>
      <c r="J15" s="16">
        <f t="shared" ref="J15:J16" si="4">G15*F15</f>
        <v>0</v>
      </c>
      <c r="K15" s="16">
        <f t="shared" ref="K15:K16" si="5">J15*H15+J15</f>
        <v>0</v>
      </c>
      <c r="L15" s="14"/>
    </row>
    <row r="16" spans="1:12" ht="184.5" customHeight="1" thickBot="1" x14ac:dyDescent="0.3">
      <c r="A16" s="31">
        <v>3</v>
      </c>
      <c r="B16" s="32" t="s">
        <v>24</v>
      </c>
      <c r="C16" s="33"/>
      <c r="D16" s="34"/>
      <c r="E16" s="35" t="s">
        <v>13</v>
      </c>
      <c r="F16" s="36">
        <v>200</v>
      </c>
      <c r="G16" s="37"/>
      <c r="H16" s="15"/>
      <c r="I16" s="38">
        <f t="shared" si="3"/>
        <v>0</v>
      </c>
      <c r="J16" s="38">
        <f t="shared" si="4"/>
        <v>0</v>
      </c>
      <c r="K16" s="38">
        <f t="shared" si="5"/>
        <v>0</v>
      </c>
      <c r="L16" s="39"/>
    </row>
    <row r="17" spans="1:11" ht="15.75" thickBot="1" x14ac:dyDescent="0.3">
      <c r="I17" s="42" t="s">
        <v>15</v>
      </c>
      <c r="J17" s="43">
        <f>SUM(J14:J16)</f>
        <v>0</v>
      </c>
      <c r="K17" s="44">
        <f>SUM(K14:K16)</f>
        <v>0</v>
      </c>
    </row>
    <row r="18" spans="1:11" x14ac:dyDescent="0.25">
      <c r="A18" s="40" t="s">
        <v>16</v>
      </c>
      <c r="B18" s="41"/>
      <c r="C18" s="41"/>
      <c r="D18" s="41"/>
    </row>
    <row r="19" spans="1:11" x14ac:dyDescent="0.25">
      <c r="A19" s="40" t="s">
        <v>17</v>
      </c>
      <c r="B19" s="41"/>
      <c r="C19" s="41"/>
      <c r="D19" s="41"/>
    </row>
  </sheetData>
  <pageMargins left="0.19685039370078741" right="0.19685039370078741" top="0.19685039370078741" bottom="0.19685039370078741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2020-06-04T06:48:06Z</dcterms:modified>
</cp:coreProperties>
</file>